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'стр.1'!$A$1:$DA$30</definedName>
  </definedNames>
  <calcPr fullCalcOnLoad="1"/>
</workbook>
</file>

<file path=xl/sharedStrings.xml><?xml version="1.0" encoding="utf-8"?>
<sst xmlns="http://schemas.openxmlformats.org/spreadsheetml/2006/main" count="35" uniqueCount="30">
  <si>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</si>
  <si>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</si>
  <si>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</si>
  <si>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</si>
  <si>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</si>
  <si>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</si>
  <si>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4.</t>
  </si>
  <si>
    <t>5.</t>
  </si>
  <si>
    <t>6.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</si>
  <si>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</si>
  <si>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</si>
  <si>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</si>
  <si>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</si>
  <si>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</si>
  <si>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</si>
  <si>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</si>
  <si>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</si>
  <si>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</si>
  <si>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</si>
  <si>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до 8900 кВт -
всего</t>
  </si>
  <si>
    <t>От 8900 кВт - всего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</si>
  <si>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</si>
  <si>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</si>
  <si>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</si>
  <si>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</si>
  <si>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</si>
  <si>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</si>
  <si>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1 - 20 кВ</t>
  </si>
  <si>
    <t>Главный энергетик                      А.В. Губин</t>
  </si>
  <si>
    <t>о поданных заявках на технологическое присоединение за 2019 год по АО "Харп-Энерго-Газ"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</si>
</sst>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 vertical="top" wrapText="1" indent="1"/>
    </xf>
    <xf numFmtId="0" fontId="2" fillId="0" borderId="12" xfId="0" applyNumberFormat="1" applyFont="1" applyFill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0"/>
  <sheetViews>
    <sheetView tabSelected="1" view="pageBreakPreview" zoomScaleSheetLayoutView="100" zoomScalePageLayoutView="0" workbookViewId="0" topLeftCell="A7">
      <selection activeCell="DA30" sqref="A6:DA3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9" t="s">
        <v>0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ht="3" customHeight="1"/>
    <row r="4" spans="69:105" s="3" customFormat="1" ht="24" customHeight="1">
      <c r="BQ4" s="18" t="s">
        <v>1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6" ht="15.75">
      <c r="DA6" s="5" t="s">
        <v>2</v>
      </c>
    </row>
    <row r="8" spans="1:105" s="4" customFormat="1" ht="16.5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45.75" customHeight="1">
      <c r="A10" s="23" t="s">
        <v>29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spans="1:105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</row>
    <row r="12" spans="1:105" s="2" customFormat="1" ht="30" customHeight="1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28" t="s">
        <v>25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30"/>
      <c r="BR12" s="28" t="s">
        <v>26</v>
      </c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28" t="s">
        <v>11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  <c r="AT13" s="28" t="s">
        <v>27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0"/>
      <c r="BF13" s="28" t="s">
        <v>12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/>
      <c r="BR13" s="28" t="s">
        <v>11</v>
      </c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30"/>
      <c r="CD13" s="28" t="s">
        <v>27</v>
      </c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30"/>
      <c r="CP13" s="28" t="s">
        <v>12</v>
      </c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33" t="s">
        <v>3</v>
      </c>
      <c r="B14" s="33"/>
      <c r="C14" s="33"/>
      <c r="D14" s="33"/>
      <c r="E14" s="33"/>
      <c r="F14" s="34" t="s">
        <v>13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36">
        <f>10+4</f>
        <v>14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8"/>
      <c r="AT14" s="36">
        <v>0</v>
      </c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36">
        <v>0</v>
      </c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8"/>
      <c r="BR14" s="36">
        <f>81+3+3+5+5</f>
        <v>97</v>
      </c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8"/>
      <c r="CD14" s="36">
        <v>0</v>
      </c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8"/>
      <c r="CP14" s="36">
        <v>0</v>
      </c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spans="1:105" s="2" customFormat="1" ht="27.75" customHeight="1">
      <c r="A15" s="33"/>
      <c r="B15" s="33"/>
      <c r="C15" s="33"/>
      <c r="D15" s="33"/>
      <c r="E15" s="33"/>
      <c r="F15" s="39" t="s">
        <v>14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36">
        <v>10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  <c r="AT15" s="36">
        <v>0</v>
      </c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/>
      <c r="BF15" s="36">
        <v>0</v>
      </c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8"/>
      <c r="BR15" s="36">
        <f>2+10+10+15+3+10+6+7+3+15</f>
        <v>81</v>
      </c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8"/>
      <c r="CD15" s="36">
        <v>0</v>
      </c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8"/>
      <c r="CP15" s="36">
        <v>0</v>
      </c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</row>
    <row r="16" spans="1:105" s="2" customFormat="1" ht="15" customHeight="1">
      <c r="A16" s="33" t="s">
        <v>4</v>
      </c>
      <c r="B16" s="33"/>
      <c r="C16" s="33"/>
      <c r="D16" s="33"/>
      <c r="E16" s="33"/>
      <c r="F16" s="34" t="s">
        <v>15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H16" s="36">
        <v>5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36">
        <v>1</v>
      </c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8"/>
      <c r="BF16" s="36">
        <v>0</v>
      </c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/>
      <c r="BR16" s="36">
        <f>50+29+50+40+20</f>
        <v>189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8"/>
      <c r="CD16" s="36">
        <v>150</v>
      </c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8"/>
      <c r="CP16" s="36">
        <v>0</v>
      </c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</row>
    <row r="17" spans="1:105" s="2" customFormat="1" ht="27.75" customHeight="1">
      <c r="A17" s="33"/>
      <c r="B17" s="33"/>
      <c r="C17" s="33"/>
      <c r="D17" s="33"/>
      <c r="E17" s="33"/>
      <c r="F17" s="39" t="s">
        <v>16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  <c r="AH17" s="36">
        <v>0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36">
        <v>1</v>
      </c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8"/>
      <c r="BF17" s="36">
        <v>0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8"/>
      <c r="BR17" s="36"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8"/>
      <c r="CD17" s="36">
        <v>150</v>
      </c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8"/>
      <c r="CP17" s="36">
        <v>0</v>
      </c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:105" s="2" customFormat="1" ht="15" customHeight="1">
      <c r="A18" s="33" t="s">
        <v>5</v>
      </c>
      <c r="B18" s="33"/>
      <c r="C18" s="33"/>
      <c r="D18" s="33"/>
      <c r="E18" s="33"/>
      <c r="F18" s="34" t="s">
        <v>17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>
        <v>1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6">
        <v>0</v>
      </c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8"/>
      <c r="BF18" s="36">
        <v>0</v>
      </c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8"/>
      <c r="BR18" s="36">
        <v>422.68</v>
      </c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v>0</v>
      </c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8"/>
      <c r="CP18" s="36">
        <v>0</v>
      </c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spans="1:105" s="2" customFormat="1" ht="40.5" customHeight="1">
      <c r="A19" s="33"/>
      <c r="B19" s="33"/>
      <c r="C19" s="33"/>
      <c r="D19" s="33"/>
      <c r="E19" s="33"/>
      <c r="F19" s="39" t="s">
        <v>18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>
        <v>0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8"/>
      <c r="AT19" s="36">
        <v>0</v>
      </c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8"/>
      <c r="BF19" s="36">
        <v>0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8"/>
      <c r="BR19" s="36">
        <v>0</v>
      </c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v>0</v>
      </c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8"/>
      <c r="CP19" s="36">
        <v>0</v>
      </c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</row>
    <row r="20" spans="1:105" s="2" customFormat="1" ht="27.75" customHeight="1">
      <c r="A20" s="33" t="s">
        <v>6</v>
      </c>
      <c r="B20" s="33"/>
      <c r="C20" s="33"/>
      <c r="D20" s="33"/>
      <c r="E20" s="33"/>
      <c r="F20" s="34" t="s">
        <v>19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H20" s="36">
        <v>0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  <c r="AT20" s="36">
        <v>1</v>
      </c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8"/>
      <c r="BF20" s="36">
        <v>0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8"/>
      <c r="BR20" s="36">
        <v>0</v>
      </c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8"/>
      <c r="CD20" s="36">
        <v>1200</v>
      </c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8"/>
      <c r="CP20" s="36">
        <v>0</v>
      </c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spans="1:105" s="2" customFormat="1" ht="40.5" customHeight="1">
      <c r="A21" s="13"/>
      <c r="B21" s="13"/>
      <c r="C21" s="13"/>
      <c r="D21" s="13"/>
      <c r="E21" s="13"/>
      <c r="F21" s="16" t="s">
        <v>18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0">
        <v>0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2"/>
      <c r="AT21" s="10">
        <v>0</v>
      </c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2"/>
      <c r="BF21" s="10">
        <v>0</v>
      </c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2"/>
      <c r="BR21" s="10">
        <v>0</v>
      </c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2"/>
      <c r="CD21" s="10">
        <v>0</v>
      </c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2"/>
      <c r="CP21" s="10">
        <v>0</v>
      </c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</row>
    <row r="22" spans="1:105" s="2" customFormat="1" ht="15" customHeight="1">
      <c r="A22" s="13" t="s">
        <v>7</v>
      </c>
      <c r="B22" s="13"/>
      <c r="C22" s="13"/>
      <c r="D22" s="13"/>
      <c r="E22" s="13"/>
      <c r="F22" s="14" t="s">
        <v>20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  <c r="AH22" s="10">
        <v>0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10">
        <v>0</v>
      </c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2"/>
      <c r="BF22" s="10">
        <v>0</v>
      </c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2"/>
      <c r="BR22" s="10">
        <v>0</v>
      </c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2"/>
      <c r="CD22" s="10">
        <v>0</v>
      </c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2"/>
      <c r="CP22" s="10">
        <v>0</v>
      </c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</row>
    <row r="23" spans="1:105" s="2" customFormat="1" ht="40.5" customHeight="1">
      <c r="A23" s="13"/>
      <c r="B23" s="13"/>
      <c r="C23" s="13"/>
      <c r="D23" s="13"/>
      <c r="E23" s="13"/>
      <c r="F23" s="16" t="s">
        <v>18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0">
        <v>0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2"/>
      <c r="AT23" s="10">
        <v>0</v>
      </c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2"/>
      <c r="BF23" s="10">
        <v>0</v>
      </c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2"/>
      <c r="BR23" s="10">
        <v>0</v>
      </c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2"/>
      <c r="CD23" s="10">
        <v>0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2"/>
      <c r="CP23" s="10">
        <v>0</v>
      </c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</row>
    <row r="24" spans="1:105" s="2" customFormat="1" ht="15" customHeight="1">
      <c r="A24" s="13" t="s">
        <v>8</v>
      </c>
      <c r="B24" s="13"/>
      <c r="C24" s="13"/>
      <c r="D24" s="13"/>
      <c r="E24" s="13"/>
      <c r="F24" s="14" t="s">
        <v>21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  <c r="AH24" s="10">
        <v>0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2"/>
      <c r="AT24" s="10">
        <v>0</v>
      </c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2"/>
      <c r="BF24" s="10">
        <v>0</v>
      </c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2"/>
      <c r="BR24" s="10">
        <v>0</v>
      </c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2"/>
      <c r="CD24" s="10">
        <v>0</v>
      </c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2"/>
      <c r="CP24" s="10">
        <f>BR14+BR16+CD16+BR18+CD20</f>
        <v>2058.6800000000003</v>
      </c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</row>
    <row r="25" ht="3" customHeight="1"/>
    <row r="26" s="6" customFormat="1" ht="11.25">
      <c r="A26" s="7" t="s">
        <v>22</v>
      </c>
    </row>
    <row r="27" spans="1:105" s="6" customFormat="1" ht="64.5" customHeight="1">
      <c r="A27" s="21" t="s">
        <v>23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ht="3" customHeight="1"/>
    <row r="30" spans="25:80" ht="15.75">
      <c r="Y30" s="9" t="s">
        <v>28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</sheetData>
  <sheetProtection/>
  <mergeCells count="103">
    <mergeCell ref="A12:AG13"/>
    <mergeCell ref="BR14:CC14"/>
    <mergeCell ref="CD14:CO14"/>
    <mergeCell ref="F14:AG14"/>
    <mergeCell ref="A27:DA27"/>
    <mergeCell ref="A15:E15"/>
    <mergeCell ref="F15:AG15"/>
    <mergeCell ref="A14:E14"/>
    <mergeCell ref="AH16:AS16"/>
    <mergeCell ref="A19:E19"/>
    <mergeCell ref="BQ4:DA4"/>
    <mergeCell ref="BQ2:DA2"/>
    <mergeCell ref="A8:DA8"/>
    <mergeCell ref="A10:DA10"/>
    <mergeCell ref="A17:E17"/>
    <mergeCell ref="F17:AG17"/>
    <mergeCell ref="AT16:BE16"/>
    <mergeCell ref="BF16:BQ16"/>
    <mergeCell ref="A16:E16"/>
    <mergeCell ref="F16:AG16"/>
    <mergeCell ref="F19:AG19"/>
    <mergeCell ref="AT18:BE18"/>
    <mergeCell ref="BF18:BQ18"/>
    <mergeCell ref="A18:E18"/>
    <mergeCell ref="F18:AG18"/>
    <mergeCell ref="AH18:AS18"/>
    <mergeCell ref="A21:E21"/>
    <mergeCell ref="F21:AG21"/>
    <mergeCell ref="AT20:BE20"/>
    <mergeCell ref="BF20:BQ20"/>
    <mergeCell ref="A20:E20"/>
    <mergeCell ref="F20:AG20"/>
    <mergeCell ref="AH20:AS20"/>
    <mergeCell ref="A22:E22"/>
    <mergeCell ref="F22:AG22"/>
    <mergeCell ref="AH22:AS22"/>
    <mergeCell ref="A23:E23"/>
    <mergeCell ref="F23:AG23"/>
    <mergeCell ref="AT22:BE22"/>
    <mergeCell ref="AH23:AS23"/>
    <mergeCell ref="AT23:BE23"/>
    <mergeCell ref="AT24:BE24"/>
    <mergeCell ref="BF24:BQ24"/>
    <mergeCell ref="BR24:CC24"/>
    <mergeCell ref="A24:E24"/>
    <mergeCell ref="F24:AG24"/>
    <mergeCell ref="AH24:AS24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CP14:DA14"/>
    <mergeCell ref="AH15:AS15"/>
    <mergeCell ref="AT15:BE15"/>
    <mergeCell ref="BF15:BQ15"/>
    <mergeCell ref="BR15:CC15"/>
    <mergeCell ref="CD15:CO15"/>
    <mergeCell ref="CP15:DA15"/>
    <mergeCell ref="AH14:AS14"/>
    <mergeCell ref="AT14:BE14"/>
    <mergeCell ref="BF14:BQ14"/>
    <mergeCell ref="CD16:CO16"/>
    <mergeCell ref="CP16:DA16"/>
    <mergeCell ref="AH17:AS17"/>
    <mergeCell ref="AT17:BE17"/>
    <mergeCell ref="BF17:BQ17"/>
    <mergeCell ref="BR17:CC17"/>
    <mergeCell ref="CD17:CO17"/>
    <mergeCell ref="CP17:DA17"/>
    <mergeCell ref="BR16:CC16"/>
    <mergeCell ref="CD18:CO18"/>
    <mergeCell ref="CP18:DA18"/>
    <mergeCell ref="AH19:AS19"/>
    <mergeCell ref="AT19:BE19"/>
    <mergeCell ref="BF19:BQ19"/>
    <mergeCell ref="BR19:CC19"/>
    <mergeCell ref="CD19:CO19"/>
    <mergeCell ref="CP19:DA19"/>
    <mergeCell ref="BR18:CC18"/>
    <mergeCell ref="BF22:BQ22"/>
    <mergeCell ref="CD20:CO20"/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Y30:CB30"/>
    <mergeCell ref="BF23:BQ23"/>
    <mergeCell ref="BR23:CC23"/>
    <mergeCell ref="CD24:CO24"/>
    <mergeCell ref="CP24:DA24"/>
    <mergeCell ref="CD22:CO22"/>
    <mergeCell ref="CP22:DA22"/>
    <mergeCell ref="CD23:CO23"/>
    <mergeCell ref="CP23:DA23"/>
    <mergeCell ref="BR22:CC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Кравцова Елена Ивановна</cp:lastModifiedBy>
  <cp:lastPrinted>2020-09-30T11:36:04Z</cp:lastPrinted>
  <dcterms:created xsi:type="dcterms:W3CDTF">2011-01-11T10:25:48Z</dcterms:created>
  <dcterms:modified xsi:type="dcterms:W3CDTF">2020-09-30T11:37:09Z</dcterms:modified>
  <cp:category/>
  <cp:version/>
  <cp:contentType/>
  <cp:contentStatus/>
</cp:coreProperties>
</file>